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/>
  </bookViews>
  <sheets>
    <sheet name="ra_abc4" sheetId="1" r:id="rId1"/>
  </sheets>
  <definedNames>
    <definedName name="_xlnm.Print_Titles" localSheetId="0">ra_abc4!$15:$15</definedName>
  </definedNames>
  <calcPr calcId="145621"/>
</workbook>
</file>

<file path=xl/calcChain.xml><?xml version="1.0" encoding="utf-8"?>
<calcChain xmlns="http://schemas.openxmlformats.org/spreadsheetml/2006/main">
  <c r="G18" i="1" l="1"/>
  <c r="G19" i="1" s="1"/>
  <c r="G17" i="1"/>
</calcChain>
</file>

<file path=xl/sharedStrings.xml><?xml version="1.0" encoding="utf-8"?>
<sst xmlns="http://schemas.openxmlformats.org/spreadsheetml/2006/main" count="21" uniqueCount="18">
  <si>
    <t>Утверждаю</t>
  </si>
  <si>
    <t>Текущий ремонт крыши (4 этаж) здания МБОУО Гимназия № 23 по адресу: г. Иваново, ул.Шошина, д.15-б</t>
  </si>
  <si>
    <t>Составлен 2000 - 1 кв. 2015 г.</t>
  </si>
  <si>
    <t>руб.</t>
  </si>
  <si>
    <t>№ п/п</t>
  </si>
  <si>
    <t>Шифр ресурсов</t>
  </si>
  <si>
    <t>Наименование ресурсов, оборудования, конструкций, изделий и  деталей</t>
  </si>
  <si>
    <t>Единица измерения</t>
  </si>
  <si>
    <t>Количество единиц</t>
  </si>
  <si>
    <t>Сметная стоимость</t>
  </si>
  <si>
    <t>на единицу</t>
  </si>
  <si>
    <t>общая</t>
  </si>
  <si>
    <t>м2</t>
  </si>
  <si>
    <t>Прайс</t>
  </si>
  <si>
    <t>Мембрана кровельная,армир. толщ.1,2мм</t>
  </si>
  <si>
    <t>Мембрана кровельная,неармир. толщ.1,5мм</t>
  </si>
  <si>
    <t>ИТОГО ПО СТРОИТЕЛЬНЫМ МАТЕРИАЛАМ:</t>
  </si>
  <si>
    <t>Ведомость материалов, неучтенных расценками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</si>
</sst>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Arial Cyr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rgb="FF000000"/>
      </bottom>
      <diagonal/>
    </border>
    <border>
      <left/>
      <right/>
      <top style="thin">
        <color indexed="64"/>
      </top>
      <bottom style="hair">
        <color rgb="FF000000"/>
      </bottom>
      <diagonal/>
    </border>
    <border>
      <left/>
      <right style="hair">
        <color rgb="FF000000"/>
      </right>
      <top style="thin">
        <color indexed="64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8">
    <xf numFmtId="0" fontId="0" fillId="0" borderId="0" xfId="0" applyFont="1"/>
    <xf numFmtId="0" fontId="18" fillId="0" borderId="0" xfId="0" applyFont="1" applyFill="1"/>
    <xf numFmtId="0" fontId="0" fillId="0" borderId="0" xfId="0" applyFont="1" applyFill="1"/>
    <xf numFmtId="0" fontId="20" fillId="0" borderId="0" xfId="0" applyFont="1" applyFill="1" applyAlignment="1">
      <alignment vertical="top"/>
    </xf>
    <xf numFmtId="0" fontId="19" fillId="0" borderId="0" xfId="0" applyFont="1" applyFill="1"/>
    <xf numFmtId="0" fontId="20" fillId="0" borderId="0" xfId="0" applyFont="1" applyFill="1" applyAlignment="1">
      <alignment horizontal="right" vertical="top"/>
    </xf>
    <xf numFmtId="0" fontId="20" fillId="0" borderId="0" xfId="0" applyFont="1" applyFill="1" applyAlignment="1">
      <alignment horizontal="center" vertical="top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vertical="top"/>
    </xf>
    <xf numFmtId="0" fontId="18" fillId="0" borderId="19" xfId="0" applyFont="1" applyFill="1" applyBorder="1" applyAlignment="1">
      <alignment horizontal="center" vertical="top"/>
    </xf>
    <xf numFmtId="0" fontId="18" fillId="0" borderId="20" xfId="0" applyFont="1" applyFill="1" applyBorder="1" applyAlignment="1">
      <alignment horizontal="center" vertical="top"/>
    </xf>
    <xf numFmtId="0" fontId="18" fillId="0" borderId="21" xfId="0" applyFont="1" applyFill="1" applyBorder="1" applyAlignment="1">
      <alignment horizontal="center" vertical="top" wrapText="1"/>
    </xf>
    <xf numFmtId="0" fontId="18" fillId="0" borderId="21" xfId="0" applyFont="1" applyFill="1" applyBorder="1" applyAlignment="1">
      <alignment horizontal="left" vertical="top" wrapText="1"/>
    </xf>
    <xf numFmtId="0" fontId="18" fillId="0" borderId="21" xfId="0" applyFont="1" applyFill="1" applyBorder="1" applyAlignment="1">
      <alignment horizontal="center" vertical="top"/>
    </xf>
    <xf numFmtId="0" fontId="18" fillId="0" borderId="21" xfId="0" applyFont="1" applyFill="1" applyBorder="1" applyAlignment="1">
      <alignment horizontal="right" vertical="top"/>
    </xf>
    <xf numFmtId="0" fontId="0" fillId="0" borderId="20" xfId="0" applyFont="1" applyFill="1" applyBorder="1" applyAlignment="1">
      <alignment vertical="top"/>
    </xf>
    <xf numFmtId="0" fontId="18" fillId="0" borderId="21" xfId="0" applyFont="1" applyFill="1" applyBorder="1" applyAlignment="1">
      <alignment vertical="top" wrapText="1"/>
    </xf>
    <xf numFmtId="0" fontId="0" fillId="0" borderId="19" xfId="0" applyFont="1" applyFill="1" applyBorder="1" applyAlignment="1">
      <alignment vertical="top"/>
    </xf>
    <xf numFmtId="0" fontId="0" fillId="0" borderId="19" xfId="0" applyFont="1" applyFill="1" applyBorder="1" applyAlignment="1">
      <alignment vertical="top" wrapText="1"/>
    </xf>
    <xf numFmtId="164" fontId="0" fillId="0" borderId="19" xfId="0" applyNumberFormat="1" applyFont="1" applyFill="1" applyBorder="1" applyAlignment="1">
      <alignment vertical="top"/>
    </xf>
    <xf numFmtId="2" fontId="0" fillId="0" borderId="19" xfId="0" applyNumberFormat="1" applyFont="1" applyFill="1" applyBorder="1" applyAlignment="1">
      <alignment vertical="top"/>
    </xf>
    <xf numFmtId="2" fontId="0" fillId="0" borderId="21" xfId="0" applyNumberFormat="1" applyFont="1" applyFill="1" applyBorder="1" applyAlignment="1">
      <alignment vertical="top"/>
    </xf>
    <xf numFmtId="1" fontId="18" fillId="0" borderId="21" xfId="0" applyNumberFormat="1" applyFont="1" applyFill="1" applyBorder="1" applyAlignment="1">
      <alignment horizontal="right" vertical="top"/>
    </xf>
    <xf numFmtId="1" fontId="18" fillId="0" borderId="21" xfId="0" applyNumberFormat="1" applyFont="1" applyFill="1" applyBorder="1" applyAlignment="1">
      <alignment horizontal="right" vertical="top" wrapText="1"/>
    </xf>
    <xf numFmtId="0" fontId="18" fillId="0" borderId="0" xfId="0" applyFont="1" applyFill="1" applyAlignment="1">
      <alignment horizontal="center"/>
    </xf>
    <xf numFmtId="0" fontId="21" fillId="0" borderId="0" xfId="0" applyFont="1" applyFill="1" applyAlignment="1">
      <alignment horizontal="right" vertical="top" wrapText="1"/>
    </xf>
    <xf numFmtId="0" fontId="18" fillId="0" borderId="0" xfId="0" applyFont="1" applyFill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0" fontId="23" fillId="0" borderId="0" xfId="0" applyFont="1" applyFill="1" applyAlignment="1">
      <alignment horizontal="center" vertical="top"/>
    </xf>
    <xf numFmtId="0" fontId="22" fillId="0" borderId="15" xfId="0" applyFont="1" applyFill="1" applyBorder="1" applyAlignment="1">
      <alignment horizontal="center"/>
    </xf>
    <xf numFmtId="0" fontId="22" fillId="0" borderId="16" xfId="0" applyFont="1" applyFill="1" applyBorder="1" applyAlignment="1">
      <alignment horizontal="center"/>
    </xf>
    <xf numFmtId="0" fontId="22" fillId="0" borderId="17" xfId="0" applyFont="1" applyFill="1" applyBorder="1" applyAlignment="1">
      <alignment horizontal="center"/>
    </xf>
    <xf numFmtId="0" fontId="18" fillId="0" borderId="10" xfId="0" applyFont="1" applyFill="1" applyBorder="1" applyAlignment="1">
      <alignment horizontal="left" wrapText="1"/>
    </xf>
    <xf numFmtId="0" fontId="20" fillId="0" borderId="22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showGridLines="0" tabSelected="1" topLeftCell="A2" workbookViewId="0">
      <selection activeCell="G28" sqref="G28"/>
    </sheetView>
  </sheetViews>
  <sheetFormatPr defaultRowHeight="12.75" x14ac:dyDescent="0.2"/>
  <cols>
    <col min="1" max="1" width="6.42578125" style="2" customWidth="1"/>
    <col min="2" max="2" width="12" style="2" customWidth="1"/>
    <col min="3" max="3" width="75.85546875" style="2" customWidth="1"/>
    <col min="4" max="4" width="10.42578125" style="2" customWidth="1"/>
    <col min="5" max="5" width="10.5703125" style="2" customWidth="1"/>
    <col min="6" max="6" width="10.7109375" style="2" customWidth="1"/>
    <col min="7" max="7" width="10.5703125" style="2" customWidth="1"/>
    <col min="8" max="16384" width="9.140625" style="2"/>
  </cols>
  <sheetData>
    <row r="1" spans="1:7" x14ac:dyDescent="0.2">
      <c r="A1" s="1"/>
      <c r="B1" s="1"/>
      <c r="C1" s="1"/>
      <c r="D1" s="1"/>
      <c r="E1" s="1"/>
      <c r="F1" s="25"/>
      <c r="G1" s="25"/>
    </row>
    <row r="2" spans="1:7" s="4" customFormat="1" ht="15" x14ac:dyDescent="0.2">
      <c r="A2" s="3"/>
      <c r="B2" s="3"/>
      <c r="C2" s="26" t="s">
        <v>0</v>
      </c>
      <c r="D2" s="26"/>
      <c r="E2" s="26"/>
      <c r="F2" s="26"/>
      <c r="G2" s="3"/>
    </row>
    <row r="3" spans="1:7" s="4" customFormat="1" ht="36" customHeight="1" x14ac:dyDescent="0.2">
      <c r="A3" s="3"/>
      <c r="B3" s="3"/>
      <c r="C3" s="3"/>
      <c r="D3" s="5"/>
      <c r="E3" s="27"/>
      <c r="F3" s="27"/>
      <c r="G3" s="27"/>
    </row>
    <row r="4" spans="1:7" s="4" customFormat="1" ht="12" x14ac:dyDescent="0.2">
      <c r="A4" s="3"/>
      <c r="B4" s="3"/>
      <c r="C4" s="3"/>
      <c r="D4" s="3"/>
      <c r="E4" s="3"/>
      <c r="F4" s="3"/>
      <c r="G4" s="3"/>
    </row>
    <row r="5" spans="1:7" s="4" customFormat="1" ht="15.75" customHeight="1" x14ac:dyDescent="0.2">
      <c r="A5" s="3"/>
      <c r="B5" s="29" t="s">
        <v>17</v>
      </c>
      <c r="C5" s="29"/>
      <c r="D5" s="29"/>
      <c r="E5" s="29"/>
      <c r="F5" s="29"/>
      <c r="G5" s="29"/>
    </row>
    <row r="6" spans="1:7" s="4" customFormat="1" ht="12.75" customHeight="1" x14ac:dyDescent="0.2">
      <c r="A6" s="3"/>
      <c r="B6" s="29"/>
      <c r="C6" s="29"/>
      <c r="D6" s="29"/>
      <c r="E6" s="29"/>
      <c r="F6" s="29"/>
      <c r="G6" s="29"/>
    </row>
    <row r="7" spans="1:7" s="4" customFormat="1" ht="12" x14ac:dyDescent="0.2">
      <c r="A7" s="3"/>
      <c r="B7" s="3"/>
      <c r="C7" s="6"/>
      <c r="D7" s="6"/>
      <c r="E7" s="3"/>
      <c r="F7" s="3"/>
      <c r="G7" s="3"/>
    </row>
    <row r="8" spans="1:7" s="4" customFormat="1" ht="15" x14ac:dyDescent="0.2">
      <c r="A8" s="3"/>
      <c r="B8" s="5"/>
      <c r="C8" s="28" t="s">
        <v>1</v>
      </c>
      <c r="D8" s="28"/>
      <c r="E8" s="28"/>
      <c r="F8" s="28"/>
      <c r="G8" s="3"/>
    </row>
    <row r="9" spans="1:7" s="4" customFormat="1" x14ac:dyDescent="0.2">
      <c r="A9" s="3"/>
      <c r="B9" s="3"/>
      <c r="C9" s="27"/>
      <c r="D9" s="27"/>
      <c r="E9" s="27"/>
      <c r="F9" s="27"/>
      <c r="G9" s="3"/>
    </row>
    <row r="10" spans="1:7" s="4" customFormat="1" x14ac:dyDescent="0.2">
      <c r="A10" s="3"/>
      <c r="B10" s="3"/>
      <c r="C10" s="27"/>
      <c r="D10" s="27"/>
      <c r="E10" s="27"/>
      <c r="F10" s="27"/>
      <c r="G10" s="3"/>
    </row>
    <row r="12" spans="1:7" s="4" customFormat="1" x14ac:dyDescent="0.2">
      <c r="A12" s="33" t="s">
        <v>2</v>
      </c>
      <c r="B12" s="33"/>
      <c r="C12" s="33"/>
      <c r="D12" s="33"/>
      <c r="E12" s="33"/>
      <c r="F12" s="33"/>
      <c r="G12" s="1" t="s">
        <v>3</v>
      </c>
    </row>
    <row r="13" spans="1:7" ht="23.25" customHeight="1" x14ac:dyDescent="0.2">
      <c r="A13" s="34" t="s">
        <v>4</v>
      </c>
      <c r="B13" s="34" t="s">
        <v>5</v>
      </c>
      <c r="C13" s="34" t="s">
        <v>6</v>
      </c>
      <c r="D13" s="34" t="s">
        <v>7</v>
      </c>
      <c r="E13" s="34" t="s">
        <v>8</v>
      </c>
      <c r="F13" s="36" t="s">
        <v>9</v>
      </c>
      <c r="G13" s="37"/>
    </row>
    <row r="14" spans="1:7" x14ac:dyDescent="0.2">
      <c r="A14" s="35"/>
      <c r="B14" s="35"/>
      <c r="C14" s="35"/>
      <c r="D14" s="35"/>
      <c r="E14" s="35"/>
      <c r="F14" s="7" t="s">
        <v>10</v>
      </c>
      <c r="G14" s="7" t="s">
        <v>11</v>
      </c>
    </row>
    <row r="15" spans="1:7" x14ac:dyDescent="0.2">
      <c r="A15" s="8">
        <v>1</v>
      </c>
      <c r="B15" s="7">
        <v>2</v>
      </c>
      <c r="C15" s="7">
        <v>3</v>
      </c>
      <c r="D15" s="7">
        <v>4</v>
      </c>
      <c r="E15" s="7">
        <v>5</v>
      </c>
      <c r="F15" s="7">
        <v>6</v>
      </c>
      <c r="G15" s="7">
        <v>7</v>
      </c>
    </row>
    <row r="16" spans="1:7" x14ac:dyDescent="0.2">
      <c r="A16" s="30"/>
      <c r="B16" s="31"/>
      <c r="C16" s="31"/>
      <c r="D16" s="31"/>
      <c r="E16" s="31"/>
      <c r="F16" s="31"/>
      <c r="G16" s="32"/>
    </row>
    <row r="17" spans="1:7" x14ac:dyDescent="0.2">
      <c r="A17" s="11">
        <v>1</v>
      </c>
      <c r="B17" s="12" t="s">
        <v>13</v>
      </c>
      <c r="C17" s="13" t="s">
        <v>14</v>
      </c>
      <c r="D17" s="12" t="s">
        <v>12</v>
      </c>
      <c r="E17" s="14">
        <v>696.9</v>
      </c>
      <c r="F17" s="15">
        <v>252.72</v>
      </c>
      <c r="G17" s="23">
        <f>E17*F17</f>
        <v>176120.568</v>
      </c>
    </row>
    <row r="18" spans="1:7" x14ac:dyDescent="0.2">
      <c r="A18" s="11">
        <v>2</v>
      </c>
      <c r="B18" s="12" t="s">
        <v>13</v>
      </c>
      <c r="C18" s="13" t="s">
        <v>15</v>
      </c>
      <c r="D18" s="12" t="s">
        <v>12</v>
      </c>
      <c r="E18" s="14">
        <v>3.8159999999999998</v>
      </c>
      <c r="F18" s="15">
        <v>280</v>
      </c>
      <c r="G18" s="23">
        <f>E18*F18</f>
        <v>1068.48</v>
      </c>
    </row>
    <row r="19" spans="1:7" x14ac:dyDescent="0.2">
      <c r="A19" s="16"/>
      <c r="B19" s="14"/>
      <c r="C19" s="13" t="s">
        <v>16</v>
      </c>
      <c r="D19" s="12" t="s">
        <v>3</v>
      </c>
      <c r="E19" s="17"/>
      <c r="F19" s="17"/>
      <c r="G19" s="24">
        <f>SUM(G17:G18)</f>
        <v>177189.04800000001</v>
      </c>
    </row>
    <row r="20" spans="1:7" x14ac:dyDescent="0.2">
      <c r="A20" s="9"/>
      <c r="B20" s="10"/>
      <c r="C20" s="18"/>
      <c r="D20" s="19"/>
      <c r="E20" s="20"/>
      <c r="F20" s="21"/>
      <c r="G20" s="22"/>
    </row>
  </sheetData>
  <mergeCells count="15">
    <mergeCell ref="A16:G16"/>
    <mergeCell ref="C9:F9"/>
    <mergeCell ref="C10:F10"/>
    <mergeCell ref="A12:F12"/>
    <mergeCell ref="A13:A14"/>
    <mergeCell ref="B13:B14"/>
    <mergeCell ref="C13:C14"/>
    <mergeCell ref="D13:D14"/>
    <mergeCell ref="E13:E14"/>
    <mergeCell ref="F13:G13"/>
    <mergeCell ref="F1:G1"/>
    <mergeCell ref="C2:F2"/>
    <mergeCell ref="E3:G3"/>
    <mergeCell ref="C8:F8"/>
    <mergeCell ref="B5:G6"/>
  </mergeCells>
  <pageMargins left="0.59" right="0.59" top="0.79" bottom="0.79" header="0.51" footer="0.51"/>
  <pageSetup paperSize="9" fitToHeight="10000" orientation="landscape" horizontalDpi="300" verticalDpi="300" r:id="rId1"/>
  <headerFooter>
    <oddHeader>&amp;L&amp;"Times New Roman,Обычный"Программный комплекс АВС-4 (редакция 5.3.1)&amp;C&amp;"Times New Roman,Обычный"&amp;P&amp;R&amp;"Times New Roman,Обычный"150114620</oddHeader>
    <oddFooter>&amp;C&amp;"Times New Roman,Обычный"Страниц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ra_abc4</vt:lpstr>
      <vt:lpstr>ra_abc4!Заголовки_для_печати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Локальный ресурсный сметный расчет</dc:title>
  <dc:creator>Пользователь</dc:creator>
  <cp:lastModifiedBy>Анна Алексеевна Константинова</cp:lastModifiedBy>
  <cp:lastPrinted>2015-05-07T10:42:33Z</cp:lastPrinted>
  <dcterms:created xsi:type="dcterms:W3CDTF">2008-01-31T11:17:29Z</dcterms:created>
  <dcterms:modified xsi:type="dcterms:W3CDTF">2015-06-18T11:10:28Z</dcterms:modified>
</cp:coreProperties>
</file>